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5" i="1" l="1"/>
  <c r="I2" i="1"/>
  <c r="AS3" i="1"/>
  <c r="AS2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6" i="1"/>
  <c r="AK17" i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6" i="1"/>
  <c r="AC17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I10" i="1"/>
  <c r="I11" i="1"/>
  <c r="I12" i="1"/>
  <c r="I13" i="1"/>
  <c r="I14" i="1"/>
  <c r="I15" i="1"/>
  <c r="I16" i="1"/>
  <c r="I17" i="1"/>
  <c r="I9" i="1"/>
  <c r="I8" i="1"/>
  <c r="I3" i="1"/>
  <c r="I4" i="1"/>
  <c r="I5" i="1"/>
  <c r="I6" i="1"/>
  <c r="I7" i="1"/>
</calcChain>
</file>

<file path=xl/sharedStrings.xml><?xml version="1.0" encoding="utf-8"?>
<sst xmlns="http://schemas.openxmlformats.org/spreadsheetml/2006/main" count="82" uniqueCount="13">
  <si>
    <t>LMSD</t>
  </si>
  <si>
    <t>ERHS</t>
  </si>
  <si>
    <t>MPS</t>
  </si>
  <si>
    <t>NDA</t>
  </si>
  <si>
    <t>CHS</t>
  </si>
  <si>
    <t>GFS</t>
  </si>
  <si>
    <t>RADNOR</t>
  </si>
  <si>
    <t>VILLA</t>
  </si>
  <si>
    <t>A</t>
  </si>
  <si>
    <t>B</t>
  </si>
  <si>
    <t>X</t>
  </si>
  <si>
    <t>Redress Granted</t>
  </si>
  <si>
    <t>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</si>
</sst>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name val="Arial"/>
      <family val="2"/>
    </font>
    <font>
      <b/>
      <u/>
      <sz val="11"/>
      <name val="Arial"/>
      <family val="2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BB6D65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gray125">
        <fgColor theme="4"/>
        <bgColor theme="3" tint="0.79998168889431442"/>
      </patternFill>
    </fill>
    <fill>
      <patternFill patternType="gray125">
        <fgColor theme="4"/>
      </patternFill>
    </fill>
    <fill>
      <patternFill patternType="gray0625">
        <fgColor theme="8"/>
        <bgColor theme="6" tint="0.39997558519241921"/>
      </patternFill>
    </fill>
    <fill>
      <patternFill patternType="gray0625">
        <fgColor theme="8"/>
      </patternFill>
    </fill>
    <fill>
      <patternFill patternType="gray0625">
        <fgColor rgb="FFBB6D65"/>
        <bgColor theme="5" tint="0.79998168889431442"/>
      </patternFill>
    </fill>
    <fill>
      <patternFill patternType="gray0625">
        <fgColor rgb="FFBB6D65"/>
      </patternFill>
    </fill>
    <fill>
      <patternFill patternType="gray0625"/>
    </fill>
    <fill>
      <patternFill patternType="gray125">
        <fgColor theme="4"/>
        <bgColor rgb="FF92D050"/>
      </patternFill>
    </fill>
    <fill>
      <patternFill patternType="gray0625">
        <bgColor rgb="FF92D050"/>
      </patternFill>
    </fill>
    <fill>
      <patternFill patternType="gray0625">
        <fgColor theme="8"/>
        <bgColor rgb="FF92D050"/>
      </patternFill>
    </fill>
    <fill>
      <patternFill patternType="solid">
        <fgColor rgb="FFFFFF00"/>
        <bgColor indexed="64"/>
      </patternFill>
    </fill>
    <fill>
      <patternFill patternType="gray0625">
        <fgColor rgb="FFBB6D65"/>
        <bgColor rgb="FFFFFF00"/>
      </patternFill>
    </fill>
    <fill>
      <patternFill patternType="gray0625">
        <fgColor theme="8"/>
        <bgColor rgb="FFFFFF00"/>
      </patternFill>
    </fill>
    <fill>
      <patternFill patternType="gray125">
        <fgColor theme="4"/>
        <bgColor rgb="FFFFFF00"/>
      </patternFill>
    </fill>
    <fill>
      <patternFill patternType="gray0625">
        <bgColor rgb="FFFFFF00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1" xfId="0" applyFont="1" applyFill="1" applyBorder="1"/>
    <xf numFmtId="0" fontId="3" fillId="0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0" fillId="4" borderId="0" xfId="0" applyFill="1"/>
    <xf numFmtId="0" fontId="2" fillId="5" borderId="1" xfId="0" applyFont="1" applyFill="1" applyBorder="1"/>
    <xf numFmtId="0" fontId="0" fillId="6" borderId="0" xfId="0" applyFill="1"/>
    <xf numFmtId="0" fontId="3" fillId="7" borderId="1" xfId="0" applyFont="1" applyFill="1" applyBorder="1"/>
    <xf numFmtId="0" fontId="0" fillId="8" borderId="0" xfId="0" applyFill="1"/>
    <xf numFmtId="0" fontId="3" fillId="9" borderId="1" xfId="0" applyFont="1" applyFill="1" applyBorder="1"/>
    <xf numFmtId="0" fontId="0" fillId="10" borderId="0" xfId="0" applyFill="1"/>
    <xf numFmtId="0" fontId="3" fillId="11" borderId="1" xfId="0" applyFont="1" applyFill="1" applyBorder="1"/>
    <xf numFmtId="0" fontId="0" fillId="11" borderId="0" xfId="0" applyFill="1"/>
    <xf numFmtId="0" fontId="0" fillId="6" borderId="2" xfId="0" applyFill="1" applyBorder="1"/>
    <xf numFmtId="0" fontId="0" fillId="0" borderId="2" xfId="0" applyBorder="1"/>
    <xf numFmtId="0" fontId="0" fillId="8" borderId="2" xfId="0" applyFill="1" applyBorder="1"/>
    <xf numFmtId="0" fontId="0" fillId="10" borderId="2" xfId="0" applyFill="1" applyBorder="1"/>
    <xf numFmtId="0" fontId="0" fillId="11" borderId="2" xfId="0" applyFill="1" applyBorder="1"/>
    <xf numFmtId="0" fontId="1" fillId="0" borderId="2" xfId="0" applyFont="1" applyBorder="1"/>
    <xf numFmtId="0" fontId="4" fillId="0" borderId="0" xfId="0" applyFont="1"/>
    <xf numFmtId="0" fontId="4" fillId="6" borderId="2" xfId="0" applyFont="1" applyFill="1" applyBorder="1"/>
    <xf numFmtId="0" fontId="4" fillId="0" borderId="2" xfId="0" applyFont="1" applyBorder="1"/>
    <xf numFmtId="0" fontId="4" fillId="8" borderId="2" xfId="0" applyFont="1" applyFill="1" applyBorder="1"/>
    <xf numFmtId="0" fontId="4" fillId="10" borderId="2" xfId="0" applyFont="1" applyFill="1" applyBorder="1"/>
    <xf numFmtId="0" fontId="4" fillId="11" borderId="2" xfId="0" applyFont="1" applyFill="1" applyBorder="1"/>
    <xf numFmtId="0" fontId="5" fillId="0" borderId="2" xfId="0" applyFont="1" applyBorder="1"/>
    <xf numFmtId="0" fontId="5" fillId="10" borderId="2" xfId="0" applyFont="1" applyFill="1" applyBorder="1"/>
    <xf numFmtId="0" fontId="5" fillId="8" borderId="2" xfId="0" applyFont="1" applyFill="1" applyBorder="1"/>
    <xf numFmtId="0" fontId="5" fillId="6" borderId="2" xfId="0" applyFont="1" applyFill="1" applyBorder="1"/>
    <xf numFmtId="0" fontId="5" fillId="0" borderId="0" xfId="0" applyFont="1"/>
    <xf numFmtId="0" fontId="6" fillId="0" borderId="0" xfId="0" applyFont="1"/>
    <xf numFmtId="0" fontId="6" fillId="6" borderId="2" xfId="0" applyFont="1" applyFill="1" applyBorder="1"/>
    <xf numFmtId="0" fontId="6" fillId="6" borderId="0" xfId="0" applyFont="1" applyFill="1"/>
    <xf numFmtId="0" fontId="6" fillId="0" borderId="2" xfId="0" applyFont="1" applyBorder="1"/>
    <xf numFmtId="0" fontId="6" fillId="8" borderId="2" xfId="0" applyFont="1" applyFill="1" applyBorder="1"/>
    <xf numFmtId="0" fontId="6" fillId="8" borderId="0" xfId="0" applyFont="1" applyFill="1"/>
    <xf numFmtId="0" fontId="6" fillId="10" borderId="2" xfId="0" applyFont="1" applyFill="1" applyBorder="1"/>
    <xf numFmtId="0" fontId="6" fillId="10" borderId="0" xfId="0" applyFont="1" applyFill="1"/>
    <xf numFmtId="0" fontId="6" fillId="11" borderId="2" xfId="0" applyFont="1" applyFill="1" applyBorder="1"/>
    <xf numFmtId="0" fontId="1" fillId="6" borderId="0" xfId="0" applyFont="1" applyFill="1"/>
    <xf numFmtId="0" fontId="1" fillId="6" borderId="2" xfId="0" applyFont="1" applyFill="1" applyBorder="1"/>
    <xf numFmtId="0" fontId="6" fillId="0" borderId="0" xfId="0" applyFont="1" applyFill="1" applyBorder="1"/>
    <xf numFmtId="0" fontId="4" fillId="6" borderId="0" xfId="0" applyFont="1" applyFill="1"/>
    <xf numFmtId="0" fontId="4" fillId="8" borderId="0" xfId="0" applyFont="1" applyFill="1"/>
    <xf numFmtId="0" fontId="4" fillId="10" borderId="0" xfId="0" applyFont="1" applyFill="1"/>
    <xf numFmtId="0" fontId="0" fillId="0" borderId="3" xfId="0" applyFill="1" applyBorder="1"/>
    <xf numFmtId="0" fontId="4" fillId="12" borderId="0" xfId="0" applyFont="1" applyFill="1"/>
    <xf numFmtId="0" fontId="0" fillId="3" borderId="2" xfId="0" applyFill="1" applyBorder="1"/>
    <xf numFmtId="0" fontId="0" fillId="13" borderId="2" xfId="0" applyFill="1" applyBorder="1"/>
    <xf numFmtId="0" fontId="0" fillId="12" borderId="2" xfId="0" applyFill="1" applyBorder="1"/>
    <xf numFmtId="0" fontId="0" fillId="14" borderId="2" xfId="0" applyFill="1" applyBorder="1"/>
    <xf numFmtId="0" fontId="4" fillId="13" borderId="2" xfId="0" applyFont="1" applyFill="1" applyBorder="1"/>
    <xf numFmtId="0" fontId="6" fillId="13" borderId="2" xfId="0" applyFont="1" applyFill="1" applyBorder="1"/>
    <xf numFmtId="0" fontId="6" fillId="13" borderId="0" xfId="0" applyFont="1" applyFill="1"/>
    <xf numFmtId="0" fontId="4" fillId="3" borderId="2" xfId="0" applyFont="1" applyFill="1" applyBorder="1"/>
    <xf numFmtId="0" fontId="6" fillId="3" borderId="2" xfId="0" applyFont="1" applyFill="1" applyBorder="1"/>
    <xf numFmtId="0" fontId="6" fillId="3" borderId="0" xfId="0" applyFont="1" applyFill="1"/>
    <xf numFmtId="0" fontId="4" fillId="13" borderId="0" xfId="0" applyFont="1" applyFill="1"/>
    <xf numFmtId="0" fontId="4" fillId="3" borderId="0" xfId="0" applyFont="1" applyFill="1"/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1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6" fillId="18" borderId="0" xfId="0" applyFont="1" applyFill="1" applyAlignment="1">
      <alignment horizontal="center"/>
    </xf>
    <xf numFmtId="0" fontId="4" fillId="18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4" fillId="19" borderId="2" xfId="0" applyFont="1" applyFill="1" applyBorder="1" applyAlignment="1">
      <alignment horizontal="center"/>
    </xf>
    <xf numFmtId="0" fontId="8" fillId="15" borderId="2" xfId="0" applyFont="1" applyFill="1" applyBorder="1" applyAlignment="1">
      <alignment horizontal="center"/>
    </xf>
    <xf numFmtId="0" fontId="8" fillId="15" borderId="0" xfId="0" applyFont="1" applyFill="1" applyAlignment="1">
      <alignment horizontal="center"/>
    </xf>
    <xf numFmtId="0" fontId="8" fillId="18" borderId="2" xfId="0" applyFont="1" applyFill="1" applyBorder="1" applyAlignment="1">
      <alignment horizontal="center"/>
    </xf>
    <xf numFmtId="0" fontId="6" fillId="17" borderId="2" xfId="0" applyFont="1" applyFill="1" applyBorder="1" applyAlignment="1">
      <alignment horizontal="center"/>
    </xf>
    <xf numFmtId="0" fontId="7" fillId="17" borderId="2" xfId="0" applyFont="1" applyFill="1" applyBorder="1" applyAlignment="1">
      <alignment horizontal="center"/>
    </xf>
    <xf numFmtId="0" fontId="1" fillId="11" borderId="2" xfId="0" applyFont="1" applyFill="1" applyBorder="1"/>
    <xf numFmtId="0" fontId="0" fillId="0" borderId="2" xfId="0" applyFill="1" applyBorder="1" applyAlignment="1">
      <alignment horizontal="center"/>
    </xf>
    <xf numFmtId="0" fontId="6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B6D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workbookViewId="0">
      <selection activeCell="Q16" sqref="Q16"/>
    </sheetView>
  </sheetViews>
  <sheetFormatPr defaultRowHeight="15" x14ac:dyDescent="0.25"/>
  <cols>
    <col min="2" max="8" width="2.5703125" customWidth="1"/>
    <col min="9" max="10" width="5.85546875" style="60" customWidth="1"/>
    <col min="11" max="11" width="3.140625" style="20" customWidth="1"/>
    <col min="12" max="13" width="2.5703125" style="20" customWidth="1"/>
    <col min="14" max="15" width="5.42578125" style="66" customWidth="1"/>
    <col min="16" max="20" width="2.5703125" customWidth="1"/>
    <col min="21" max="22" width="5.140625" style="60" customWidth="1"/>
    <col min="23" max="28" width="2.5703125" style="20" customWidth="1"/>
    <col min="29" max="30" width="5.42578125" style="66" customWidth="1"/>
    <col min="31" max="36" width="2.5703125" style="31" customWidth="1"/>
    <col min="37" max="38" width="5.7109375" style="75" customWidth="1"/>
    <col min="39" max="44" width="2.5703125" style="20" customWidth="1"/>
    <col min="45" max="46" width="5.5703125" style="66" customWidth="1"/>
  </cols>
  <sheetData>
    <row r="1" spans="1:48" ht="15.75" thickBot="1" x14ac:dyDescent="0.3">
      <c r="I1" s="60">
        <v>9</v>
      </c>
      <c r="J1" s="60">
        <v>9</v>
      </c>
      <c r="N1" s="66">
        <v>6</v>
      </c>
      <c r="O1" s="66">
        <v>6</v>
      </c>
      <c r="U1" s="60">
        <v>7</v>
      </c>
      <c r="V1" s="60">
        <v>7</v>
      </c>
      <c r="AC1" s="66">
        <v>12</v>
      </c>
      <c r="AD1" s="66">
        <v>12</v>
      </c>
      <c r="AK1" s="75">
        <v>12</v>
      </c>
      <c r="AL1" s="75">
        <v>12</v>
      </c>
      <c r="AS1" s="66">
        <v>12</v>
      </c>
      <c r="AT1" s="66">
        <v>12</v>
      </c>
    </row>
    <row r="2" spans="1:48" s="7" customFormat="1" ht="16.5" thickTop="1" thickBot="1" x14ac:dyDescent="0.3">
      <c r="A2" s="6" t="s">
        <v>0</v>
      </c>
      <c r="B2" s="7" t="s">
        <v>8</v>
      </c>
      <c r="C2" s="50">
        <v>9</v>
      </c>
      <c r="D2" s="14">
        <v>7</v>
      </c>
      <c r="E2" s="14">
        <v>6</v>
      </c>
      <c r="F2" s="14">
        <v>8</v>
      </c>
      <c r="G2" s="14">
        <v>6</v>
      </c>
      <c r="H2" s="14">
        <v>7</v>
      </c>
      <c r="I2" s="61">
        <f t="shared" ref="I2:I17" si="0">SUM(C2:H2)</f>
        <v>43</v>
      </c>
      <c r="J2" s="61">
        <v>60</v>
      </c>
      <c r="K2" s="21">
        <v>2</v>
      </c>
      <c r="L2" s="21">
        <v>2</v>
      </c>
      <c r="M2" s="21">
        <v>1</v>
      </c>
      <c r="N2" s="67">
        <f t="shared" ref="N2:N17" si="1">SUM(K2:M2)</f>
        <v>5</v>
      </c>
      <c r="O2" s="67">
        <v>23</v>
      </c>
      <c r="P2" s="14">
        <v>7</v>
      </c>
      <c r="Q2" s="14">
        <v>6</v>
      </c>
      <c r="R2" s="14" t="s">
        <v>10</v>
      </c>
      <c r="S2" s="14" t="s">
        <v>10</v>
      </c>
      <c r="T2" s="14" t="s">
        <v>10</v>
      </c>
      <c r="U2" s="61">
        <f t="shared" ref="U2:U17" si="2">SUM(P2:T2)</f>
        <v>13</v>
      </c>
      <c r="V2" s="61">
        <v>39</v>
      </c>
      <c r="W2" s="21">
        <v>7</v>
      </c>
      <c r="X2" s="21">
        <v>4</v>
      </c>
      <c r="Y2" s="21">
        <v>6</v>
      </c>
      <c r="Z2" s="21">
        <v>7</v>
      </c>
      <c r="AA2" s="29">
        <v>6</v>
      </c>
      <c r="AB2" s="21">
        <v>2</v>
      </c>
      <c r="AC2" s="67">
        <f t="shared" ref="AC2:AC14" si="3">SUM(W2:AB2)</f>
        <v>32</v>
      </c>
      <c r="AD2" s="67">
        <v>63</v>
      </c>
      <c r="AE2" s="32">
        <v>6</v>
      </c>
      <c r="AF2" s="32">
        <v>6</v>
      </c>
      <c r="AG2" s="32">
        <v>6</v>
      </c>
      <c r="AH2" s="41">
        <v>6</v>
      </c>
      <c r="AI2" s="40">
        <v>6</v>
      </c>
      <c r="AJ2" s="33">
        <v>2</v>
      </c>
      <c r="AK2" s="76">
        <f t="shared" ref="AK2:AK14" si="4">SUM(AE2:AJ2)</f>
        <v>32</v>
      </c>
      <c r="AL2" s="76">
        <v>59</v>
      </c>
      <c r="AM2" s="43">
        <v>7</v>
      </c>
      <c r="AN2" s="43">
        <v>7</v>
      </c>
      <c r="AO2" s="43">
        <v>6</v>
      </c>
      <c r="AP2" s="43">
        <v>7</v>
      </c>
      <c r="AQ2" s="43">
        <v>6</v>
      </c>
      <c r="AR2" s="43">
        <v>6</v>
      </c>
      <c r="AS2" s="82">
        <f t="shared" ref="AS2:AS17" si="5">SUM(AM2:AR2)</f>
        <v>39</v>
      </c>
      <c r="AT2" s="82">
        <v>65</v>
      </c>
      <c r="AV2" s="6" t="s">
        <v>0</v>
      </c>
    </row>
    <row r="3" spans="1:48" s="7" customFormat="1" ht="16.5" thickTop="1" thickBot="1" x14ac:dyDescent="0.3">
      <c r="A3" s="6"/>
      <c r="B3" s="7" t="s">
        <v>9</v>
      </c>
      <c r="C3" s="14">
        <v>6</v>
      </c>
      <c r="D3" s="14">
        <v>8</v>
      </c>
      <c r="E3" s="14">
        <v>3</v>
      </c>
      <c r="F3" s="14" t="s">
        <v>10</v>
      </c>
      <c r="G3" s="14" t="s">
        <v>10</v>
      </c>
      <c r="H3" s="14" t="s">
        <v>10</v>
      </c>
      <c r="I3" s="61">
        <f t="shared" si="0"/>
        <v>17</v>
      </c>
      <c r="J3" s="110">
        <v>6.67</v>
      </c>
      <c r="K3" s="21">
        <v>6</v>
      </c>
      <c r="L3" s="21">
        <v>4</v>
      </c>
      <c r="M3" s="21">
        <v>8</v>
      </c>
      <c r="N3" s="67">
        <f t="shared" si="1"/>
        <v>18</v>
      </c>
      <c r="O3" s="98">
        <v>3.83</v>
      </c>
      <c r="P3" s="14">
        <v>6</v>
      </c>
      <c r="Q3" s="14">
        <v>6</v>
      </c>
      <c r="R3" s="14">
        <v>5</v>
      </c>
      <c r="S3" s="14">
        <v>5</v>
      </c>
      <c r="T3" s="14">
        <v>4</v>
      </c>
      <c r="U3" s="61">
        <f t="shared" si="2"/>
        <v>26</v>
      </c>
      <c r="V3" s="106">
        <v>5.57</v>
      </c>
      <c r="W3" s="21">
        <v>7</v>
      </c>
      <c r="X3" s="21">
        <v>7</v>
      </c>
      <c r="Y3" s="21">
        <v>6</v>
      </c>
      <c r="Z3" s="21">
        <v>5</v>
      </c>
      <c r="AA3" s="21">
        <v>2</v>
      </c>
      <c r="AB3" s="21">
        <v>4</v>
      </c>
      <c r="AC3" s="67">
        <f t="shared" si="3"/>
        <v>31</v>
      </c>
      <c r="AD3" s="98">
        <v>5.25</v>
      </c>
      <c r="AE3" s="32">
        <v>6</v>
      </c>
      <c r="AF3" s="32">
        <v>6</v>
      </c>
      <c r="AG3" s="32">
        <v>1</v>
      </c>
      <c r="AH3" s="32">
        <v>6</v>
      </c>
      <c r="AI3" s="33">
        <v>5</v>
      </c>
      <c r="AJ3" s="33">
        <v>3</v>
      </c>
      <c r="AK3" s="76">
        <f t="shared" si="4"/>
        <v>27</v>
      </c>
      <c r="AL3" s="97">
        <v>4.92</v>
      </c>
      <c r="AM3" s="43">
        <v>4</v>
      </c>
      <c r="AN3" s="47">
        <v>9</v>
      </c>
      <c r="AO3" s="43">
        <v>4</v>
      </c>
      <c r="AP3" s="43">
        <v>2</v>
      </c>
      <c r="AQ3" s="43">
        <v>1</v>
      </c>
      <c r="AR3" s="43">
        <v>6</v>
      </c>
      <c r="AS3" s="82">
        <f t="shared" si="5"/>
        <v>26</v>
      </c>
      <c r="AT3" s="92">
        <v>5.42</v>
      </c>
      <c r="AU3" s="7">
        <v>24.99</v>
      </c>
      <c r="AV3" s="6"/>
    </row>
    <row r="4" spans="1:48" ht="16.5" thickTop="1" thickBot="1" x14ac:dyDescent="0.3">
      <c r="A4" s="2" t="s">
        <v>1</v>
      </c>
      <c r="B4" t="s">
        <v>8</v>
      </c>
      <c r="C4" s="15">
        <v>1</v>
      </c>
      <c r="D4" s="15">
        <v>5</v>
      </c>
      <c r="E4" s="15">
        <v>2</v>
      </c>
      <c r="F4" s="15">
        <v>7</v>
      </c>
      <c r="G4" s="15">
        <v>5</v>
      </c>
      <c r="H4" s="15">
        <v>5</v>
      </c>
      <c r="I4" s="62">
        <f t="shared" si="0"/>
        <v>25</v>
      </c>
      <c r="J4" s="62">
        <v>37</v>
      </c>
      <c r="K4" s="19">
        <v>10</v>
      </c>
      <c r="L4" s="22">
        <v>3</v>
      </c>
      <c r="M4" s="22">
        <v>6</v>
      </c>
      <c r="N4" s="68">
        <f t="shared" si="1"/>
        <v>19</v>
      </c>
      <c r="O4" s="68">
        <v>37</v>
      </c>
      <c r="P4" s="15">
        <v>5</v>
      </c>
      <c r="Q4" s="15">
        <v>4</v>
      </c>
      <c r="R4" s="15" t="s">
        <v>10</v>
      </c>
      <c r="S4" s="15" t="s">
        <v>10</v>
      </c>
      <c r="T4" s="15" t="s">
        <v>10</v>
      </c>
      <c r="U4" s="62">
        <f t="shared" si="2"/>
        <v>9</v>
      </c>
      <c r="V4" s="62">
        <v>24</v>
      </c>
      <c r="W4" s="22">
        <v>5</v>
      </c>
      <c r="X4" s="22">
        <v>5</v>
      </c>
      <c r="Y4" s="22">
        <v>5</v>
      </c>
      <c r="Z4" s="22">
        <v>4</v>
      </c>
      <c r="AA4" s="26">
        <v>2</v>
      </c>
      <c r="AB4" s="22">
        <v>3</v>
      </c>
      <c r="AC4" s="68">
        <f t="shared" si="3"/>
        <v>24</v>
      </c>
      <c r="AD4" s="68">
        <v>56</v>
      </c>
      <c r="AE4" s="34">
        <v>5</v>
      </c>
      <c r="AF4" s="34">
        <v>3</v>
      </c>
      <c r="AG4" s="34">
        <v>5</v>
      </c>
      <c r="AH4" s="34">
        <v>4</v>
      </c>
      <c r="AI4" s="31">
        <v>4</v>
      </c>
      <c r="AJ4" s="31">
        <v>3</v>
      </c>
      <c r="AK4" s="75">
        <f t="shared" si="4"/>
        <v>24</v>
      </c>
      <c r="AL4" s="75">
        <v>48</v>
      </c>
      <c r="AM4" s="20">
        <v>4</v>
      </c>
      <c r="AN4" s="20">
        <v>6</v>
      </c>
      <c r="AO4" s="20">
        <v>4</v>
      </c>
      <c r="AP4" s="20">
        <v>3</v>
      </c>
      <c r="AQ4" s="20">
        <v>3</v>
      </c>
      <c r="AR4" s="20">
        <v>5</v>
      </c>
      <c r="AS4" s="66">
        <f t="shared" si="5"/>
        <v>25</v>
      </c>
      <c r="AT4" s="66">
        <v>45</v>
      </c>
      <c r="AV4" s="2" t="s">
        <v>1</v>
      </c>
    </row>
    <row r="5" spans="1:48" ht="16.5" thickTop="1" thickBot="1" x14ac:dyDescent="0.3">
      <c r="A5" s="2"/>
      <c r="B5" t="s">
        <v>9</v>
      </c>
      <c r="C5" s="15">
        <v>4</v>
      </c>
      <c r="D5" s="15">
        <v>3</v>
      </c>
      <c r="E5" s="15">
        <v>5</v>
      </c>
      <c r="F5" s="15" t="s">
        <v>10</v>
      </c>
      <c r="G5" s="15" t="s">
        <v>10</v>
      </c>
      <c r="H5" s="15" t="s">
        <v>10</v>
      </c>
      <c r="I5" s="62">
        <f t="shared" si="0"/>
        <v>12</v>
      </c>
      <c r="J5" s="103">
        <v>4.1100000000000003</v>
      </c>
      <c r="K5" s="22">
        <v>4</v>
      </c>
      <c r="L5" s="22">
        <v>7</v>
      </c>
      <c r="M5" s="22">
        <v>7</v>
      </c>
      <c r="N5" s="68">
        <f t="shared" si="1"/>
        <v>18</v>
      </c>
      <c r="O5" s="108">
        <v>6.17</v>
      </c>
      <c r="P5" s="15">
        <v>4</v>
      </c>
      <c r="Q5" s="15">
        <v>1</v>
      </c>
      <c r="R5" s="15">
        <v>6</v>
      </c>
      <c r="S5" s="15">
        <v>2</v>
      </c>
      <c r="T5" s="15">
        <v>2</v>
      </c>
      <c r="U5" s="62">
        <f t="shared" si="2"/>
        <v>15</v>
      </c>
      <c r="V5" s="103">
        <v>3.43</v>
      </c>
      <c r="W5" s="22">
        <v>6</v>
      </c>
      <c r="X5" s="22">
        <v>5</v>
      </c>
      <c r="Y5" s="22">
        <v>5</v>
      </c>
      <c r="Z5" s="22">
        <v>4</v>
      </c>
      <c r="AA5" s="22">
        <v>6</v>
      </c>
      <c r="AB5" s="22">
        <v>6</v>
      </c>
      <c r="AC5" s="68">
        <f t="shared" si="3"/>
        <v>32</v>
      </c>
      <c r="AD5" s="99">
        <v>4.67</v>
      </c>
      <c r="AE5" s="34">
        <v>5</v>
      </c>
      <c r="AF5" s="34">
        <v>5</v>
      </c>
      <c r="AG5" s="34">
        <v>3</v>
      </c>
      <c r="AH5" s="34">
        <v>1</v>
      </c>
      <c r="AI5" s="31">
        <v>6</v>
      </c>
      <c r="AJ5" s="31">
        <v>4</v>
      </c>
      <c r="AK5" s="75">
        <f t="shared" si="4"/>
        <v>24</v>
      </c>
      <c r="AL5" s="93">
        <v>4</v>
      </c>
      <c r="AM5" s="20">
        <v>1</v>
      </c>
      <c r="AN5" s="20">
        <v>3</v>
      </c>
      <c r="AO5" s="20">
        <v>3</v>
      </c>
      <c r="AP5" s="59">
        <v>9</v>
      </c>
      <c r="AQ5" s="20">
        <v>2</v>
      </c>
      <c r="AR5" s="20">
        <v>2</v>
      </c>
      <c r="AS5" s="66">
        <f t="shared" si="5"/>
        <v>20</v>
      </c>
      <c r="AT5" s="89">
        <v>3.75</v>
      </c>
      <c r="AU5">
        <v>19.96</v>
      </c>
      <c r="AV5" s="2"/>
    </row>
    <row r="6" spans="1:48" s="9" customFormat="1" ht="16.5" thickTop="1" thickBot="1" x14ac:dyDescent="0.3">
      <c r="A6" s="8" t="s">
        <v>2</v>
      </c>
      <c r="B6" s="9" t="s">
        <v>8</v>
      </c>
      <c r="C6" s="16">
        <v>3</v>
      </c>
      <c r="D6" s="16">
        <v>3</v>
      </c>
      <c r="E6" s="16">
        <v>1</v>
      </c>
      <c r="F6" s="16">
        <v>5</v>
      </c>
      <c r="G6" s="16">
        <v>1</v>
      </c>
      <c r="H6" s="16">
        <v>1</v>
      </c>
      <c r="I6" s="63">
        <f t="shared" si="0"/>
        <v>14</v>
      </c>
      <c r="J6" s="63">
        <v>23</v>
      </c>
      <c r="K6" s="23">
        <v>1</v>
      </c>
      <c r="L6" s="23">
        <v>7</v>
      </c>
      <c r="M6" s="23">
        <v>3</v>
      </c>
      <c r="N6" s="69">
        <f t="shared" si="1"/>
        <v>11</v>
      </c>
      <c r="O6" s="69">
        <v>21</v>
      </c>
      <c r="P6" s="16">
        <v>1</v>
      </c>
      <c r="Q6" s="16">
        <v>3</v>
      </c>
      <c r="R6" s="16" t="s">
        <v>10</v>
      </c>
      <c r="S6" s="16" t="s">
        <v>10</v>
      </c>
      <c r="T6" s="16" t="s">
        <v>10</v>
      </c>
      <c r="U6" s="63">
        <f t="shared" si="2"/>
        <v>4</v>
      </c>
      <c r="V6" s="63">
        <v>23</v>
      </c>
      <c r="W6" s="23">
        <v>1</v>
      </c>
      <c r="X6" s="23">
        <v>1</v>
      </c>
      <c r="Y6" s="23">
        <v>1</v>
      </c>
      <c r="Z6" s="23">
        <v>2</v>
      </c>
      <c r="AA6" s="28">
        <v>3</v>
      </c>
      <c r="AB6" s="23">
        <v>6</v>
      </c>
      <c r="AC6" s="69">
        <f t="shared" si="3"/>
        <v>14</v>
      </c>
      <c r="AD6" s="69">
        <v>28</v>
      </c>
      <c r="AE6" s="35">
        <v>1</v>
      </c>
      <c r="AF6" s="35">
        <v>1</v>
      </c>
      <c r="AG6" s="35">
        <v>1</v>
      </c>
      <c r="AH6" s="35">
        <v>2</v>
      </c>
      <c r="AI6" s="36">
        <v>2</v>
      </c>
      <c r="AJ6" s="36">
        <v>1</v>
      </c>
      <c r="AK6" s="77">
        <f t="shared" si="4"/>
        <v>8</v>
      </c>
      <c r="AL6" s="77">
        <v>25</v>
      </c>
      <c r="AM6" s="44">
        <v>3</v>
      </c>
      <c r="AN6" s="44">
        <v>1</v>
      </c>
      <c r="AO6" s="44">
        <v>5</v>
      </c>
      <c r="AP6" s="44">
        <v>1</v>
      </c>
      <c r="AQ6" s="44">
        <v>5</v>
      </c>
      <c r="AR6" s="44">
        <v>1</v>
      </c>
      <c r="AS6" s="83">
        <f t="shared" si="5"/>
        <v>16</v>
      </c>
      <c r="AT6" s="83">
        <v>37</v>
      </c>
      <c r="AV6" s="8" t="s">
        <v>2</v>
      </c>
    </row>
    <row r="7" spans="1:48" s="9" customFormat="1" ht="16.5" thickTop="1" thickBot="1" x14ac:dyDescent="0.3">
      <c r="A7" s="8"/>
      <c r="B7" s="9" t="s">
        <v>9</v>
      </c>
      <c r="C7" s="16">
        <v>3</v>
      </c>
      <c r="D7" s="16">
        <v>4</v>
      </c>
      <c r="E7" s="16">
        <v>2</v>
      </c>
      <c r="F7" s="15" t="s">
        <v>10</v>
      </c>
      <c r="G7" s="15" t="s">
        <v>10</v>
      </c>
      <c r="H7" s="15" t="s">
        <v>10</v>
      </c>
      <c r="I7" s="62">
        <f t="shared" si="0"/>
        <v>9</v>
      </c>
      <c r="J7" s="103">
        <v>2.5499999999999998</v>
      </c>
      <c r="K7" s="23">
        <v>1</v>
      </c>
      <c r="L7" s="23">
        <v>3</v>
      </c>
      <c r="M7" s="23">
        <v>6</v>
      </c>
      <c r="N7" s="69">
        <f t="shared" si="1"/>
        <v>10</v>
      </c>
      <c r="O7" s="112">
        <v>3.5</v>
      </c>
      <c r="P7" s="16">
        <v>1</v>
      </c>
      <c r="Q7" s="16">
        <v>5</v>
      </c>
      <c r="R7" s="16">
        <v>1</v>
      </c>
      <c r="S7" s="51">
        <v>7</v>
      </c>
      <c r="T7" s="16">
        <v>5</v>
      </c>
      <c r="U7" s="63">
        <f t="shared" si="2"/>
        <v>19</v>
      </c>
      <c r="V7" s="111">
        <v>3.28</v>
      </c>
      <c r="W7" s="23">
        <v>1</v>
      </c>
      <c r="X7" s="23">
        <v>1</v>
      </c>
      <c r="Y7" s="23">
        <v>2</v>
      </c>
      <c r="Z7" s="23">
        <v>1</v>
      </c>
      <c r="AA7" s="23">
        <v>4</v>
      </c>
      <c r="AB7" s="23">
        <v>5</v>
      </c>
      <c r="AC7" s="69">
        <f t="shared" si="3"/>
        <v>14</v>
      </c>
      <c r="AD7" s="100">
        <v>2.33</v>
      </c>
      <c r="AE7" s="35">
        <v>3</v>
      </c>
      <c r="AF7" s="35">
        <v>1</v>
      </c>
      <c r="AG7" s="35">
        <v>6</v>
      </c>
      <c r="AH7" s="35">
        <v>4</v>
      </c>
      <c r="AI7" s="36">
        <v>1</v>
      </c>
      <c r="AJ7" s="36">
        <v>2</v>
      </c>
      <c r="AK7" s="77">
        <f t="shared" si="4"/>
        <v>17</v>
      </c>
      <c r="AL7" s="94">
        <v>2.08</v>
      </c>
      <c r="AM7" s="44">
        <v>3</v>
      </c>
      <c r="AN7" s="44">
        <v>1</v>
      </c>
      <c r="AO7" s="44">
        <v>2</v>
      </c>
      <c r="AP7" s="44">
        <v>1</v>
      </c>
      <c r="AQ7" s="44">
        <v>7</v>
      </c>
      <c r="AR7" s="44">
        <v>7</v>
      </c>
      <c r="AS7" s="83">
        <f t="shared" si="5"/>
        <v>21</v>
      </c>
      <c r="AT7" s="91">
        <v>3.08</v>
      </c>
      <c r="AU7" s="9">
        <v>13.32</v>
      </c>
      <c r="AV7" s="8"/>
    </row>
    <row r="8" spans="1:48" ht="16.5" thickTop="1" thickBot="1" x14ac:dyDescent="0.3">
      <c r="A8" s="3" t="s">
        <v>3</v>
      </c>
      <c r="B8" t="s">
        <v>8</v>
      </c>
      <c r="C8" s="48">
        <v>9</v>
      </c>
      <c r="D8" s="15">
        <v>1</v>
      </c>
      <c r="E8" s="15">
        <v>7</v>
      </c>
      <c r="F8" s="15">
        <v>1</v>
      </c>
      <c r="G8" s="15">
        <v>8</v>
      </c>
      <c r="H8" s="15">
        <v>8</v>
      </c>
      <c r="I8" s="62">
        <f t="shared" si="0"/>
        <v>34</v>
      </c>
      <c r="J8" s="62">
        <v>51</v>
      </c>
      <c r="K8" s="22">
        <v>6</v>
      </c>
      <c r="L8" s="22">
        <v>4</v>
      </c>
      <c r="M8" s="22">
        <v>4</v>
      </c>
      <c r="N8" s="68">
        <f t="shared" si="1"/>
        <v>14</v>
      </c>
      <c r="O8" s="68">
        <v>31</v>
      </c>
      <c r="P8" s="15">
        <v>2</v>
      </c>
      <c r="Q8" s="15">
        <v>5</v>
      </c>
      <c r="R8" s="15" t="s">
        <v>10</v>
      </c>
      <c r="S8" s="15" t="s">
        <v>10</v>
      </c>
      <c r="T8" s="15" t="s">
        <v>10</v>
      </c>
      <c r="U8" s="62">
        <f t="shared" si="2"/>
        <v>7</v>
      </c>
      <c r="V8" s="62">
        <v>27</v>
      </c>
      <c r="W8" s="22">
        <v>3</v>
      </c>
      <c r="X8" s="22">
        <v>6</v>
      </c>
      <c r="Y8" s="22">
        <v>7</v>
      </c>
      <c r="Z8" s="22">
        <v>1</v>
      </c>
      <c r="AA8" s="26">
        <v>5</v>
      </c>
      <c r="AB8" s="22">
        <v>4</v>
      </c>
      <c r="AC8" s="68">
        <f t="shared" si="3"/>
        <v>26</v>
      </c>
      <c r="AD8" s="68">
        <v>50</v>
      </c>
      <c r="AE8" s="34">
        <v>3</v>
      </c>
      <c r="AF8" s="34">
        <v>2</v>
      </c>
      <c r="AG8" s="34">
        <v>4</v>
      </c>
      <c r="AH8" s="34">
        <v>3</v>
      </c>
      <c r="AI8" s="31">
        <v>5</v>
      </c>
      <c r="AJ8" s="31">
        <v>5</v>
      </c>
      <c r="AK8" s="75">
        <f t="shared" si="4"/>
        <v>22</v>
      </c>
      <c r="AL8" s="75">
        <v>40</v>
      </c>
      <c r="AM8" s="20">
        <v>6</v>
      </c>
      <c r="AN8" s="20">
        <v>4</v>
      </c>
      <c r="AO8" s="20">
        <v>2</v>
      </c>
      <c r="AP8" s="20">
        <v>4</v>
      </c>
      <c r="AQ8" s="20">
        <v>4</v>
      </c>
      <c r="AR8" s="20">
        <v>3</v>
      </c>
      <c r="AS8" s="66">
        <f t="shared" si="5"/>
        <v>23</v>
      </c>
      <c r="AT8" s="66">
        <v>51</v>
      </c>
      <c r="AV8" s="3" t="s">
        <v>3</v>
      </c>
    </row>
    <row r="9" spans="1:48" ht="16.5" thickTop="1" thickBot="1" x14ac:dyDescent="0.3">
      <c r="A9" s="3"/>
      <c r="B9" t="s">
        <v>9</v>
      </c>
      <c r="C9" s="15">
        <v>5</v>
      </c>
      <c r="D9" s="15">
        <v>6</v>
      </c>
      <c r="E9" s="15">
        <v>6</v>
      </c>
      <c r="F9" s="15" t="s">
        <v>10</v>
      </c>
      <c r="G9" s="15" t="s">
        <v>10</v>
      </c>
      <c r="H9" s="15" t="s">
        <v>10</v>
      </c>
      <c r="I9" s="62">
        <f t="shared" si="0"/>
        <v>17</v>
      </c>
      <c r="J9" s="108">
        <v>5.67</v>
      </c>
      <c r="K9" s="22">
        <v>7</v>
      </c>
      <c r="L9" s="22">
        <v>8</v>
      </c>
      <c r="M9" s="22">
        <v>2</v>
      </c>
      <c r="N9" s="68">
        <f t="shared" si="1"/>
        <v>17</v>
      </c>
      <c r="O9" s="99">
        <v>5.17</v>
      </c>
      <c r="P9" s="15">
        <v>3</v>
      </c>
      <c r="Q9" s="15">
        <v>4</v>
      </c>
      <c r="R9" s="15">
        <v>4</v>
      </c>
      <c r="S9" s="15">
        <v>3</v>
      </c>
      <c r="T9" s="15">
        <v>6</v>
      </c>
      <c r="U9" s="62">
        <f t="shared" si="2"/>
        <v>20</v>
      </c>
      <c r="V9" s="103">
        <v>3.86</v>
      </c>
      <c r="W9" s="22">
        <v>3</v>
      </c>
      <c r="X9" s="22">
        <v>6</v>
      </c>
      <c r="Y9" s="22">
        <v>7</v>
      </c>
      <c r="Z9" s="22">
        <v>2</v>
      </c>
      <c r="AA9" s="22">
        <v>5</v>
      </c>
      <c r="AB9" s="22">
        <v>1</v>
      </c>
      <c r="AC9" s="68">
        <f t="shared" si="3"/>
        <v>24</v>
      </c>
      <c r="AD9" s="99">
        <v>4.17</v>
      </c>
      <c r="AE9" s="34">
        <v>2</v>
      </c>
      <c r="AF9" s="34">
        <v>3</v>
      </c>
      <c r="AG9" s="34">
        <v>4</v>
      </c>
      <c r="AH9" s="34">
        <v>5</v>
      </c>
      <c r="AI9" s="31">
        <v>3</v>
      </c>
      <c r="AJ9" s="31">
        <v>1</v>
      </c>
      <c r="AK9" s="75">
        <f t="shared" si="4"/>
        <v>18</v>
      </c>
      <c r="AL9" s="93">
        <v>3.33</v>
      </c>
      <c r="AM9" s="20">
        <v>5</v>
      </c>
      <c r="AN9" s="20">
        <v>4</v>
      </c>
      <c r="AO9" s="20">
        <v>5</v>
      </c>
      <c r="AP9" s="20">
        <v>5</v>
      </c>
      <c r="AQ9" s="20">
        <v>5</v>
      </c>
      <c r="AR9" s="20">
        <v>4</v>
      </c>
      <c r="AS9" s="66">
        <f t="shared" si="5"/>
        <v>28</v>
      </c>
      <c r="AT9" s="89">
        <v>4.25</v>
      </c>
      <c r="AU9" s="20">
        <v>20.78</v>
      </c>
      <c r="AV9" s="3"/>
    </row>
    <row r="10" spans="1:48" s="11" customFormat="1" ht="16.5" thickTop="1" thickBot="1" x14ac:dyDescent="0.3">
      <c r="A10" s="10" t="s">
        <v>4</v>
      </c>
      <c r="B10" s="11" t="s">
        <v>8</v>
      </c>
      <c r="C10" s="17">
        <v>4</v>
      </c>
      <c r="D10" s="17">
        <v>6</v>
      </c>
      <c r="E10" s="17">
        <v>5</v>
      </c>
      <c r="F10" s="17">
        <v>3</v>
      </c>
      <c r="G10" s="17">
        <v>4</v>
      </c>
      <c r="H10" s="17">
        <v>6</v>
      </c>
      <c r="I10" s="64">
        <f t="shared" si="0"/>
        <v>28</v>
      </c>
      <c r="J10" s="64">
        <v>32</v>
      </c>
      <c r="K10" s="24">
        <v>4</v>
      </c>
      <c r="L10" s="24">
        <v>8</v>
      </c>
      <c r="M10" s="24">
        <v>2</v>
      </c>
      <c r="N10" s="70">
        <f t="shared" si="1"/>
        <v>14</v>
      </c>
      <c r="O10" s="70">
        <v>21</v>
      </c>
      <c r="P10" s="17">
        <v>3</v>
      </c>
      <c r="Q10" s="17">
        <v>2</v>
      </c>
      <c r="R10" s="17" t="s">
        <v>10</v>
      </c>
      <c r="S10" s="17" t="s">
        <v>10</v>
      </c>
      <c r="T10" s="17" t="s">
        <v>10</v>
      </c>
      <c r="U10" s="64">
        <f t="shared" si="2"/>
        <v>5</v>
      </c>
      <c r="V10" s="64">
        <v>17</v>
      </c>
      <c r="W10" s="24">
        <v>2</v>
      </c>
      <c r="X10" s="24">
        <v>2</v>
      </c>
      <c r="Y10" s="24">
        <v>3</v>
      </c>
      <c r="Z10" s="24">
        <v>3</v>
      </c>
      <c r="AA10" s="27">
        <v>1</v>
      </c>
      <c r="AB10" s="24">
        <v>1</v>
      </c>
      <c r="AC10" s="70">
        <f t="shared" si="3"/>
        <v>12</v>
      </c>
      <c r="AD10" s="70">
        <v>28</v>
      </c>
      <c r="AE10" s="37">
        <v>2</v>
      </c>
      <c r="AF10" s="37">
        <v>4</v>
      </c>
      <c r="AG10" s="37">
        <v>2</v>
      </c>
      <c r="AH10" s="37">
        <v>1</v>
      </c>
      <c r="AI10" s="38">
        <v>1</v>
      </c>
      <c r="AJ10" s="38">
        <v>2</v>
      </c>
      <c r="AK10" s="78">
        <f t="shared" si="4"/>
        <v>12</v>
      </c>
      <c r="AL10" s="78">
        <v>34</v>
      </c>
      <c r="AM10" s="45">
        <v>1</v>
      </c>
      <c r="AN10" s="45">
        <v>3</v>
      </c>
      <c r="AO10" s="45">
        <v>3</v>
      </c>
      <c r="AP10" s="45">
        <v>2</v>
      </c>
      <c r="AQ10" s="45">
        <v>7</v>
      </c>
      <c r="AR10" s="45">
        <v>7</v>
      </c>
      <c r="AS10" s="84">
        <f t="shared" si="5"/>
        <v>23</v>
      </c>
      <c r="AT10" s="84">
        <v>35</v>
      </c>
      <c r="AV10" s="10" t="s">
        <v>4</v>
      </c>
    </row>
    <row r="11" spans="1:48" s="11" customFormat="1" ht="16.5" thickTop="1" thickBot="1" x14ac:dyDescent="0.3">
      <c r="A11" s="10"/>
      <c r="B11" s="11" t="s">
        <v>9</v>
      </c>
      <c r="C11" s="17">
        <v>1</v>
      </c>
      <c r="D11" s="17">
        <v>2</v>
      </c>
      <c r="E11" s="17">
        <v>1</v>
      </c>
      <c r="F11" s="15" t="s">
        <v>10</v>
      </c>
      <c r="G11" s="15" t="s">
        <v>10</v>
      </c>
      <c r="H11" s="15" t="s">
        <v>10</v>
      </c>
      <c r="I11" s="62">
        <f t="shared" si="0"/>
        <v>4</v>
      </c>
      <c r="J11" s="108">
        <v>3.56</v>
      </c>
      <c r="K11" s="24">
        <v>3</v>
      </c>
      <c r="L11" s="24">
        <v>1</v>
      </c>
      <c r="M11" s="24">
        <v>3</v>
      </c>
      <c r="N11" s="70">
        <f t="shared" si="1"/>
        <v>7</v>
      </c>
      <c r="O11" s="101">
        <v>3.5</v>
      </c>
      <c r="P11" s="17">
        <v>5</v>
      </c>
      <c r="Q11" s="17">
        <v>3</v>
      </c>
      <c r="R11" s="17">
        <v>2</v>
      </c>
      <c r="S11" s="17">
        <v>1</v>
      </c>
      <c r="T11" s="17">
        <v>1</v>
      </c>
      <c r="U11" s="64">
        <f t="shared" si="2"/>
        <v>12</v>
      </c>
      <c r="V11" s="105">
        <v>2.4300000000000002</v>
      </c>
      <c r="W11" s="24">
        <v>4</v>
      </c>
      <c r="X11" s="24">
        <v>3</v>
      </c>
      <c r="Y11" s="24">
        <v>1</v>
      </c>
      <c r="Z11" s="24">
        <v>3</v>
      </c>
      <c r="AA11" s="24">
        <v>3</v>
      </c>
      <c r="AB11" s="24">
        <v>2</v>
      </c>
      <c r="AC11" s="70">
        <f t="shared" si="3"/>
        <v>16</v>
      </c>
      <c r="AD11" s="101">
        <v>2.33</v>
      </c>
      <c r="AE11" s="37">
        <v>4</v>
      </c>
      <c r="AF11" s="37">
        <v>2</v>
      </c>
      <c r="AG11" s="37">
        <v>5</v>
      </c>
      <c r="AH11" s="37">
        <v>2</v>
      </c>
      <c r="AI11" s="38">
        <v>4</v>
      </c>
      <c r="AJ11" s="38">
        <v>5</v>
      </c>
      <c r="AK11" s="78">
        <f t="shared" si="4"/>
        <v>22</v>
      </c>
      <c r="AL11" s="95">
        <v>2.83</v>
      </c>
      <c r="AM11" s="45">
        <v>2</v>
      </c>
      <c r="AN11" s="45">
        <v>2</v>
      </c>
      <c r="AO11" s="45">
        <v>1</v>
      </c>
      <c r="AP11" s="45">
        <v>3</v>
      </c>
      <c r="AQ11" s="45">
        <v>2</v>
      </c>
      <c r="AR11" s="45">
        <v>2</v>
      </c>
      <c r="AS11" s="84">
        <f t="shared" si="5"/>
        <v>12</v>
      </c>
      <c r="AT11" s="90">
        <v>2.91</v>
      </c>
      <c r="AU11" s="11">
        <v>14</v>
      </c>
      <c r="AV11" s="10"/>
    </row>
    <row r="12" spans="1:48" ht="16.5" thickTop="1" thickBot="1" x14ac:dyDescent="0.3">
      <c r="A12" s="1" t="s">
        <v>5</v>
      </c>
      <c r="B12" t="s">
        <v>8</v>
      </c>
      <c r="C12" s="15">
        <v>2</v>
      </c>
      <c r="D12" s="15">
        <v>2</v>
      </c>
      <c r="E12" s="15">
        <v>3</v>
      </c>
      <c r="F12" s="15">
        <v>2</v>
      </c>
      <c r="G12" s="15">
        <v>7</v>
      </c>
      <c r="H12" s="15">
        <v>4</v>
      </c>
      <c r="I12" s="62">
        <f t="shared" si="0"/>
        <v>20</v>
      </c>
      <c r="J12" s="62">
        <v>34</v>
      </c>
      <c r="K12" s="22">
        <v>3</v>
      </c>
      <c r="L12" s="22">
        <v>1</v>
      </c>
      <c r="M12" s="22">
        <v>7</v>
      </c>
      <c r="N12" s="68">
        <f t="shared" si="1"/>
        <v>11</v>
      </c>
      <c r="O12" s="68">
        <v>20</v>
      </c>
      <c r="P12" s="15">
        <v>4</v>
      </c>
      <c r="Q12" s="15">
        <v>1</v>
      </c>
      <c r="R12" s="15" t="s">
        <v>10</v>
      </c>
      <c r="S12" s="15" t="s">
        <v>10</v>
      </c>
      <c r="T12" s="15" t="s">
        <v>10</v>
      </c>
      <c r="U12" s="62">
        <f t="shared" si="2"/>
        <v>5</v>
      </c>
      <c r="V12" s="62">
        <v>26</v>
      </c>
      <c r="W12" s="22">
        <v>6</v>
      </c>
      <c r="X12" s="22">
        <v>3</v>
      </c>
      <c r="Y12" s="22">
        <v>2</v>
      </c>
      <c r="Z12" s="22">
        <v>5</v>
      </c>
      <c r="AA12" s="26">
        <v>4</v>
      </c>
      <c r="AB12" s="22">
        <v>2</v>
      </c>
      <c r="AC12" s="68">
        <f t="shared" si="3"/>
        <v>22</v>
      </c>
      <c r="AD12" s="68">
        <v>40</v>
      </c>
      <c r="AE12" s="34">
        <v>4</v>
      </c>
      <c r="AF12" s="34">
        <v>5</v>
      </c>
      <c r="AG12" s="34">
        <v>3</v>
      </c>
      <c r="AH12" s="34">
        <v>5</v>
      </c>
      <c r="AI12" s="31">
        <v>3</v>
      </c>
      <c r="AJ12" s="31">
        <v>4</v>
      </c>
      <c r="AK12" s="75">
        <f t="shared" si="4"/>
        <v>24</v>
      </c>
      <c r="AL12" s="75">
        <v>42</v>
      </c>
      <c r="AM12" s="20">
        <v>2</v>
      </c>
      <c r="AN12" s="20">
        <v>5</v>
      </c>
      <c r="AO12" s="59">
        <v>9</v>
      </c>
      <c r="AP12" s="20">
        <v>5</v>
      </c>
      <c r="AQ12" s="20">
        <v>1</v>
      </c>
      <c r="AR12" s="20">
        <v>2</v>
      </c>
      <c r="AS12" s="66">
        <f t="shared" si="5"/>
        <v>24</v>
      </c>
      <c r="AT12" s="66">
        <v>64</v>
      </c>
      <c r="AV12" s="1" t="s">
        <v>5</v>
      </c>
    </row>
    <row r="13" spans="1:48" ht="16.5" thickTop="1" thickBot="1" x14ac:dyDescent="0.3">
      <c r="A13" s="1"/>
      <c r="B13" t="s">
        <v>9</v>
      </c>
      <c r="C13" s="48">
        <v>9</v>
      </c>
      <c r="D13" s="15">
        <v>1</v>
      </c>
      <c r="E13" s="15">
        <v>4</v>
      </c>
      <c r="F13" s="15" t="s">
        <v>10</v>
      </c>
      <c r="G13" s="15" t="s">
        <v>10</v>
      </c>
      <c r="H13" s="15" t="s">
        <v>10</v>
      </c>
      <c r="I13" s="62">
        <f t="shared" si="0"/>
        <v>14</v>
      </c>
      <c r="J13" s="103">
        <v>3.78</v>
      </c>
      <c r="K13" s="22">
        <v>2</v>
      </c>
      <c r="L13" s="22">
        <v>2</v>
      </c>
      <c r="M13" s="22">
        <v>5</v>
      </c>
      <c r="N13" s="68">
        <f t="shared" si="1"/>
        <v>9</v>
      </c>
      <c r="O13" s="99">
        <v>3.33</v>
      </c>
      <c r="P13" s="34">
        <v>2</v>
      </c>
      <c r="Q13" s="34">
        <v>2</v>
      </c>
      <c r="R13" s="34">
        <v>3</v>
      </c>
      <c r="S13" s="48">
        <v>7</v>
      </c>
      <c r="T13" s="48">
        <v>7</v>
      </c>
      <c r="U13" s="114">
        <f t="shared" si="2"/>
        <v>21</v>
      </c>
      <c r="V13" s="103">
        <v>3.71</v>
      </c>
      <c r="W13" s="22">
        <v>2</v>
      </c>
      <c r="X13" s="22">
        <v>2</v>
      </c>
      <c r="Y13" s="22">
        <v>3</v>
      </c>
      <c r="Z13" s="22">
        <v>6</v>
      </c>
      <c r="AA13" s="22">
        <v>2</v>
      </c>
      <c r="AB13" s="22">
        <v>3</v>
      </c>
      <c r="AC13" s="72">
        <f t="shared" si="3"/>
        <v>18</v>
      </c>
      <c r="AD13" s="102">
        <v>3.33</v>
      </c>
      <c r="AE13" s="42">
        <v>1</v>
      </c>
      <c r="AF13" s="42">
        <v>4</v>
      </c>
      <c r="AG13" s="42">
        <v>2</v>
      </c>
      <c r="AH13" s="42">
        <v>3</v>
      </c>
      <c r="AI13" s="42">
        <v>2</v>
      </c>
      <c r="AJ13" s="42">
        <v>6</v>
      </c>
      <c r="AK13" s="79">
        <f t="shared" si="4"/>
        <v>18</v>
      </c>
      <c r="AL13" s="96">
        <v>3.5</v>
      </c>
      <c r="AM13" s="59">
        <v>9</v>
      </c>
      <c r="AN13" s="59">
        <v>9</v>
      </c>
      <c r="AO13" s="59">
        <v>9</v>
      </c>
      <c r="AP13" s="20">
        <v>4</v>
      </c>
      <c r="AQ13" s="20">
        <v>4</v>
      </c>
      <c r="AR13" s="20">
        <v>5</v>
      </c>
      <c r="AS13" s="66">
        <f t="shared" si="5"/>
        <v>40</v>
      </c>
      <c r="AT13" s="109">
        <v>5.33</v>
      </c>
      <c r="AU13" s="20">
        <v>17.649999999999999</v>
      </c>
      <c r="AV13" s="1"/>
    </row>
    <row r="14" spans="1:48" s="13" customFormat="1" ht="16.5" thickTop="1" thickBot="1" x14ac:dyDescent="0.3">
      <c r="A14" s="12" t="s">
        <v>6</v>
      </c>
      <c r="B14" s="13" t="s">
        <v>8</v>
      </c>
      <c r="C14" s="49">
        <v>9</v>
      </c>
      <c r="D14" s="18">
        <v>8</v>
      </c>
      <c r="E14" s="18">
        <v>8</v>
      </c>
      <c r="F14" s="18">
        <v>4</v>
      </c>
      <c r="G14" s="18">
        <v>3</v>
      </c>
      <c r="H14" s="18">
        <v>3</v>
      </c>
      <c r="I14" s="65">
        <f t="shared" si="0"/>
        <v>35</v>
      </c>
      <c r="J14" s="65">
        <v>49</v>
      </c>
      <c r="K14" s="25">
        <v>7</v>
      </c>
      <c r="L14" s="25">
        <v>6</v>
      </c>
      <c r="M14" s="25">
        <v>8</v>
      </c>
      <c r="N14" s="71">
        <f t="shared" si="1"/>
        <v>21</v>
      </c>
      <c r="O14" s="71">
        <v>31</v>
      </c>
      <c r="P14" s="53">
        <v>7</v>
      </c>
      <c r="Q14" s="53">
        <v>7</v>
      </c>
      <c r="R14" s="39" t="s">
        <v>10</v>
      </c>
      <c r="S14" s="39" t="s">
        <v>10</v>
      </c>
      <c r="T14" s="18" t="s">
        <v>10</v>
      </c>
      <c r="U14" s="65">
        <f t="shared" si="2"/>
        <v>14</v>
      </c>
      <c r="V14" s="65">
        <v>42</v>
      </c>
      <c r="W14" s="25">
        <v>4</v>
      </c>
      <c r="X14" s="25">
        <v>7</v>
      </c>
      <c r="Y14" s="25">
        <v>4</v>
      </c>
      <c r="Z14" s="25">
        <v>6</v>
      </c>
      <c r="AA14" s="52">
        <v>8</v>
      </c>
      <c r="AB14" s="52">
        <v>8</v>
      </c>
      <c r="AC14" s="73">
        <f t="shared" si="3"/>
        <v>37</v>
      </c>
      <c r="AD14" s="86">
        <v>79</v>
      </c>
      <c r="AE14" s="53">
        <v>9</v>
      </c>
      <c r="AF14" s="53">
        <v>9</v>
      </c>
      <c r="AG14" s="53">
        <v>9</v>
      </c>
      <c r="AH14" s="53">
        <v>9</v>
      </c>
      <c r="AI14" s="54">
        <v>9</v>
      </c>
      <c r="AJ14" s="54">
        <v>9</v>
      </c>
      <c r="AK14" s="80">
        <f t="shared" si="4"/>
        <v>54</v>
      </c>
      <c r="AL14" s="87">
        <v>108</v>
      </c>
      <c r="AM14" s="58">
        <v>9</v>
      </c>
      <c r="AN14" s="58">
        <v>9</v>
      </c>
      <c r="AO14" s="58">
        <v>9</v>
      </c>
      <c r="AP14" s="58">
        <v>9</v>
      </c>
      <c r="AQ14" s="58">
        <v>9</v>
      </c>
      <c r="AR14" s="58">
        <v>9</v>
      </c>
      <c r="AS14" s="85">
        <f t="shared" si="5"/>
        <v>54</v>
      </c>
      <c r="AT14" s="88">
        <v>108</v>
      </c>
      <c r="AV14" s="12" t="s">
        <v>6</v>
      </c>
    </row>
    <row r="15" spans="1:48" s="13" customFormat="1" ht="16.5" thickTop="1" thickBot="1" x14ac:dyDescent="0.3">
      <c r="A15" s="12"/>
      <c r="B15" s="13" t="s">
        <v>9</v>
      </c>
      <c r="C15" s="18">
        <v>2</v>
      </c>
      <c r="D15" s="18">
        <v>5</v>
      </c>
      <c r="E15" s="18">
        <v>7</v>
      </c>
      <c r="F15" s="15" t="s">
        <v>10</v>
      </c>
      <c r="G15" s="15" t="s">
        <v>10</v>
      </c>
      <c r="H15" s="15" t="s">
        <v>10</v>
      </c>
      <c r="I15" s="62">
        <f t="shared" si="0"/>
        <v>14</v>
      </c>
      <c r="J15" s="103">
        <v>5.44</v>
      </c>
      <c r="K15" s="25">
        <v>8</v>
      </c>
      <c r="L15" s="25">
        <v>1</v>
      </c>
      <c r="M15" s="25">
        <v>1</v>
      </c>
      <c r="N15" s="71">
        <f t="shared" si="1"/>
        <v>10</v>
      </c>
      <c r="O15" s="107">
        <v>5.17</v>
      </c>
      <c r="P15" s="53">
        <v>7</v>
      </c>
      <c r="Q15" s="53">
        <v>7</v>
      </c>
      <c r="R15" s="53">
        <v>7</v>
      </c>
      <c r="S15" s="39">
        <v>4</v>
      </c>
      <c r="T15" s="18">
        <v>3</v>
      </c>
      <c r="U15" s="65">
        <f t="shared" si="2"/>
        <v>28</v>
      </c>
      <c r="V15" s="104">
        <v>6</v>
      </c>
      <c r="W15" s="25">
        <v>5</v>
      </c>
      <c r="X15" s="25">
        <v>4</v>
      </c>
      <c r="Y15" s="113">
        <v>9</v>
      </c>
      <c r="Z15" s="52">
        <v>8</v>
      </c>
      <c r="AA15" s="52">
        <v>8</v>
      </c>
      <c r="AB15" s="52">
        <v>8</v>
      </c>
      <c r="AC15" s="73">
        <v>42</v>
      </c>
      <c r="AD15" s="99">
        <v>6.58</v>
      </c>
      <c r="AE15" s="53">
        <v>9</v>
      </c>
      <c r="AF15" s="53">
        <v>9</v>
      </c>
      <c r="AG15" s="53">
        <v>9</v>
      </c>
      <c r="AH15" s="53">
        <v>9</v>
      </c>
      <c r="AI15" s="54">
        <v>9</v>
      </c>
      <c r="AJ15" s="54">
        <v>9</v>
      </c>
      <c r="AK15" s="80">
        <f>SUM(W15:AC15)</f>
        <v>84</v>
      </c>
      <c r="AL15" s="109">
        <v>9</v>
      </c>
      <c r="AM15" s="58">
        <v>9</v>
      </c>
      <c r="AN15" s="58">
        <v>9</v>
      </c>
      <c r="AO15" s="58">
        <v>9</v>
      </c>
      <c r="AP15" s="58">
        <v>9</v>
      </c>
      <c r="AQ15" s="58">
        <v>9</v>
      </c>
      <c r="AR15" s="58">
        <v>9</v>
      </c>
      <c r="AS15" s="85">
        <f t="shared" si="5"/>
        <v>54</v>
      </c>
      <c r="AT15" s="89">
        <v>9</v>
      </c>
      <c r="AU15" s="13">
        <v>32.19</v>
      </c>
      <c r="AV15" s="12"/>
    </row>
    <row r="16" spans="1:48" ht="16.5" thickTop="1" thickBot="1" x14ac:dyDescent="0.3">
      <c r="A16" s="4" t="s">
        <v>7</v>
      </c>
      <c r="B16" t="s">
        <v>8</v>
      </c>
      <c r="C16" s="48">
        <v>9</v>
      </c>
      <c r="D16" s="15">
        <v>4</v>
      </c>
      <c r="E16" s="15">
        <v>4</v>
      </c>
      <c r="F16" s="15">
        <v>6</v>
      </c>
      <c r="G16" s="15">
        <v>2</v>
      </c>
      <c r="H16" s="15">
        <v>2</v>
      </c>
      <c r="I16" s="62">
        <f t="shared" si="0"/>
        <v>27</v>
      </c>
      <c r="J16" s="62">
        <v>49</v>
      </c>
      <c r="K16" s="22">
        <v>5</v>
      </c>
      <c r="L16" s="22">
        <v>5</v>
      </c>
      <c r="M16" s="22">
        <v>5</v>
      </c>
      <c r="N16" s="68">
        <f t="shared" si="1"/>
        <v>15</v>
      </c>
      <c r="O16" s="68">
        <v>30</v>
      </c>
      <c r="P16" s="56">
        <v>7</v>
      </c>
      <c r="Q16" s="56">
        <v>7</v>
      </c>
      <c r="R16" s="115" t="s">
        <v>10</v>
      </c>
      <c r="S16" s="34" t="s">
        <v>10</v>
      </c>
      <c r="T16" s="15" t="s">
        <v>10</v>
      </c>
      <c r="U16" s="62">
        <f t="shared" si="2"/>
        <v>14</v>
      </c>
      <c r="V16" s="62">
        <v>49</v>
      </c>
      <c r="W16" s="55">
        <v>8</v>
      </c>
      <c r="X16" s="55">
        <v>8</v>
      </c>
      <c r="Y16" s="55">
        <v>8</v>
      </c>
      <c r="Z16" s="55">
        <v>8</v>
      </c>
      <c r="AA16" s="55">
        <v>8</v>
      </c>
      <c r="AB16" s="55">
        <v>8</v>
      </c>
      <c r="AC16" s="74">
        <f>SUM(W16:AB16)</f>
        <v>48</v>
      </c>
      <c r="AD16" s="86">
        <v>96</v>
      </c>
      <c r="AE16" s="56">
        <v>9</v>
      </c>
      <c r="AF16" s="56">
        <v>9</v>
      </c>
      <c r="AG16" s="56">
        <v>9</v>
      </c>
      <c r="AH16" s="56">
        <v>9</v>
      </c>
      <c r="AI16" s="57">
        <v>9</v>
      </c>
      <c r="AJ16" s="57">
        <v>9</v>
      </c>
      <c r="AK16" s="81">
        <f>SUM(AE16:AJ16)</f>
        <v>54</v>
      </c>
      <c r="AL16" s="87">
        <v>108</v>
      </c>
      <c r="AM16" s="20">
        <v>5</v>
      </c>
      <c r="AN16" s="20">
        <v>2</v>
      </c>
      <c r="AO16" s="20">
        <v>1</v>
      </c>
      <c r="AP16" s="20">
        <v>5</v>
      </c>
      <c r="AQ16" s="20">
        <v>1</v>
      </c>
      <c r="AR16" s="20">
        <v>2</v>
      </c>
      <c r="AS16" s="66">
        <f t="shared" si="5"/>
        <v>16</v>
      </c>
      <c r="AT16" s="88">
        <v>56</v>
      </c>
      <c r="AV16" s="4" t="s">
        <v>7</v>
      </c>
    </row>
    <row r="17" spans="1:48" ht="15.75" thickTop="1" x14ac:dyDescent="0.25">
      <c r="A17" s="5"/>
      <c r="B17" t="s">
        <v>9</v>
      </c>
      <c r="C17" s="15">
        <v>7</v>
      </c>
      <c r="D17" s="15">
        <v>7</v>
      </c>
      <c r="E17" s="15">
        <v>8</v>
      </c>
      <c r="F17" s="15" t="s">
        <v>10</v>
      </c>
      <c r="G17" s="15" t="s">
        <v>10</v>
      </c>
      <c r="H17" s="15" t="s">
        <v>10</v>
      </c>
      <c r="I17" s="62">
        <f t="shared" si="0"/>
        <v>22</v>
      </c>
      <c r="J17" s="103">
        <v>5.44</v>
      </c>
      <c r="K17" s="22">
        <v>5</v>
      </c>
      <c r="L17" s="22">
        <v>6</v>
      </c>
      <c r="M17" s="22">
        <v>4</v>
      </c>
      <c r="N17" s="68">
        <f t="shared" si="1"/>
        <v>15</v>
      </c>
      <c r="O17" s="99">
        <v>5</v>
      </c>
      <c r="P17" s="56">
        <v>7</v>
      </c>
      <c r="Q17" s="56">
        <v>7</v>
      </c>
      <c r="R17" s="56">
        <v>7</v>
      </c>
      <c r="S17" s="56">
        <v>7</v>
      </c>
      <c r="T17" s="48">
        <v>7</v>
      </c>
      <c r="U17" s="114">
        <f t="shared" si="2"/>
        <v>35</v>
      </c>
      <c r="V17" s="103">
        <v>7</v>
      </c>
      <c r="W17" s="55">
        <v>8</v>
      </c>
      <c r="X17" s="55">
        <v>8</v>
      </c>
      <c r="Y17" s="55">
        <v>8</v>
      </c>
      <c r="Z17" s="55">
        <v>8</v>
      </c>
      <c r="AA17" s="55">
        <v>8</v>
      </c>
      <c r="AB17" s="55">
        <v>8</v>
      </c>
      <c r="AC17" s="74">
        <f>SUM(W17:AB17)</f>
        <v>48</v>
      </c>
      <c r="AD17" s="108">
        <v>8</v>
      </c>
      <c r="AE17" s="56">
        <v>9</v>
      </c>
      <c r="AF17" s="56">
        <v>9</v>
      </c>
      <c r="AG17" s="56">
        <v>9</v>
      </c>
      <c r="AH17" s="56">
        <v>9</v>
      </c>
      <c r="AI17" s="57">
        <v>9</v>
      </c>
      <c r="AJ17" s="57">
        <v>9</v>
      </c>
      <c r="AK17" s="81">
        <f>SUM(AE17:AJ17)</f>
        <v>54</v>
      </c>
      <c r="AL17" s="93">
        <v>9</v>
      </c>
      <c r="AM17" s="59">
        <v>9</v>
      </c>
      <c r="AN17" s="59">
        <v>9</v>
      </c>
      <c r="AO17" s="59">
        <v>9</v>
      </c>
      <c r="AP17" s="20">
        <v>4</v>
      </c>
      <c r="AQ17" s="20">
        <v>4</v>
      </c>
      <c r="AR17" s="20">
        <v>5</v>
      </c>
      <c r="AS17" s="66">
        <f t="shared" si="5"/>
        <v>40</v>
      </c>
      <c r="AT17" s="89">
        <v>4.67</v>
      </c>
      <c r="AU17" s="20">
        <v>30.11</v>
      </c>
      <c r="AV17" s="5"/>
    </row>
    <row r="18" spans="1:48" x14ac:dyDescent="0.25">
      <c r="A18" t="s">
        <v>12</v>
      </c>
      <c r="E18" s="46">
        <v>8</v>
      </c>
      <c r="L18" s="20">
        <v>8</v>
      </c>
      <c r="Q18">
        <v>6</v>
      </c>
      <c r="X18" s="20">
        <v>7</v>
      </c>
      <c r="AJ18" s="31">
        <v>8</v>
      </c>
      <c r="AN18" s="20">
        <v>8</v>
      </c>
    </row>
    <row r="19" spans="1:48" x14ac:dyDescent="0.25">
      <c r="Z19" s="30" t="s">
        <v>11</v>
      </c>
    </row>
  </sheetData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CYCoP-GM</cp:lastModifiedBy>
  <cp:lastPrinted>2016-10-01T13:39:52Z</cp:lastPrinted>
  <dcterms:created xsi:type="dcterms:W3CDTF">2016-10-01T13:20:12Z</dcterms:created>
  <dcterms:modified xsi:type="dcterms:W3CDTF">2016-11-10T20:59:49Z</dcterms:modified>
</cp:coreProperties>
</file>